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hevchenko_ap\Desktop\РЕАЛИЗАЦИЯ\перевод нви май 2023\к приказу на реализацию\"/>
    </mc:Choice>
  </mc:AlternateContent>
  <bookViews>
    <workbookView xWindow="0" yWindow="0" windowWidth="26237" windowHeight="11880" tabRatio="500"/>
  </bookViews>
  <sheets>
    <sheet name="перечень" sheetId="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G62" i="4" l="1"/>
</calcChain>
</file>

<file path=xl/sharedStrings.xml><?xml version="1.0" encoding="utf-8"?>
<sst xmlns="http://schemas.openxmlformats.org/spreadsheetml/2006/main" count="183" uniqueCount="126">
  <si>
    <t>Номенклатура</t>
  </si>
  <si>
    <t>Код</t>
  </si>
  <si>
    <t>Вилка прямая каучук SP+E (320000749459)</t>
  </si>
  <si>
    <t>00-00001783</t>
  </si>
  <si>
    <t>Выключатель автоматический ВА 47-29-2П-63А</t>
  </si>
  <si>
    <t>00-00002083</t>
  </si>
  <si>
    <t>Датчик ДТС</t>
  </si>
  <si>
    <t>00-00002069</t>
  </si>
  <si>
    <t>Датчик К360</t>
  </si>
  <si>
    <t>00-00001767</t>
  </si>
  <si>
    <t>Держатель клипса быстрого монтажа д20мм упак 100шт 51020M</t>
  </si>
  <si>
    <t>БП-00049177</t>
  </si>
  <si>
    <t>Деталь соединительная ТМТ 35150</t>
  </si>
  <si>
    <t>00-00001782</t>
  </si>
  <si>
    <t>Динамометр механический А20</t>
  </si>
  <si>
    <t>00-00001774</t>
  </si>
  <si>
    <t>Зажим ответвитель ЗПО-2  2,5-6</t>
  </si>
  <si>
    <t>00-00001726</t>
  </si>
  <si>
    <t>Зажим ответвитель ЗПО-2 1,0-2,5мм</t>
  </si>
  <si>
    <t>00-00001725</t>
  </si>
  <si>
    <t>Кабель-маркер 2,5мм "0"</t>
  </si>
  <si>
    <t>00-00001738</t>
  </si>
  <si>
    <t>Кабель-маркер 2,5мм "1"</t>
  </si>
  <si>
    <t>00-00001747</t>
  </si>
  <si>
    <t>Кабель-маркер 2,5мм "2"</t>
  </si>
  <si>
    <t>00-00001741</t>
  </si>
  <si>
    <t>Кабель-маркер 2,5мм "3"</t>
  </si>
  <si>
    <t>00-00001740</t>
  </si>
  <si>
    <t>Кабель-маркер 2,5мм "5"</t>
  </si>
  <si>
    <t>00-00001745</t>
  </si>
  <si>
    <t>Кабель-маркер 2,5мм "6"</t>
  </si>
  <si>
    <t>00-00001746</t>
  </si>
  <si>
    <t>Кабель-маркер 2,5мм "7"</t>
  </si>
  <si>
    <t>00-00001744</t>
  </si>
  <si>
    <t>Кабель-маркер 2,5мм "8"</t>
  </si>
  <si>
    <t>00-00001743</t>
  </si>
  <si>
    <t>Кабель-маркер 2,5мм "9"</t>
  </si>
  <si>
    <t>00-00001742</t>
  </si>
  <si>
    <t>Кабель-маркер 2,5мм "С"</t>
  </si>
  <si>
    <t>00-00001739</t>
  </si>
  <si>
    <t>Кабель-маркер КЕ 1-4</t>
  </si>
  <si>
    <t>00-00001748</t>
  </si>
  <si>
    <t>Когти и лазы монтерские</t>
  </si>
  <si>
    <t>00-00001834</t>
  </si>
  <si>
    <t>Коробка ответвительная И191 (50010807337)</t>
  </si>
  <si>
    <t>00-00001857</t>
  </si>
  <si>
    <t>Коробка распределительная 100*100*50 IP20 гипрок (50010882382)</t>
  </si>
  <si>
    <t>00-00001786</t>
  </si>
  <si>
    <t>Коробка распределительная 80*45</t>
  </si>
  <si>
    <t>00-00001856</t>
  </si>
  <si>
    <t>Коробка установочная 68*45</t>
  </si>
  <si>
    <t>00-00001855</t>
  </si>
  <si>
    <t>Лампа круглая FC 32/640</t>
  </si>
  <si>
    <t>00-00001760</t>
  </si>
  <si>
    <t>Набор для пробивки отверстий НВТ (32000793763)</t>
  </si>
  <si>
    <t>00-00001802</t>
  </si>
  <si>
    <t>Наконечник ТМЛ 150-16-19</t>
  </si>
  <si>
    <t>00-00001883</t>
  </si>
  <si>
    <t>Наконечник ТМЛ 185-16-21</t>
  </si>
  <si>
    <t>00-00001975</t>
  </si>
  <si>
    <t>Наконечник штыревой НШВИ 120-27</t>
  </si>
  <si>
    <t>00-00001958</t>
  </si>
  <si>
    <t>Наконечник штыревой НШВИ 70-20</t>
  </si>
  <si>
    <t>00-00001959</t>
  </si>
  <si>
    <t>Ответвитель ОВЗ (5001032475)</t>
  </si>
  <si>
    <t>00-00001712</t>
  </si>
  <si>
    <t>Пресс гидравлический ЩГ 150Квт</t>
  </si>
  <si>
    <t>00-00002119</t>
  </si>
  <si>
    <t>Розетка одинарная внутренняя</t>
  </si>
  <si>
    <t>00-00001899</t>
  </si>
  <si>
    <t>Счетчик эл.энергии Меркурий (32000780423)</t>
  </si>
  <si>
    <t>00-00001763</t>
  </si>
  <si>
    <t>Счетчик эл.энергии Меркурий 3-фазный</t>
  </si>
  <si>
    <t>00-00002075</t>
  </si>
  <si>
    <t>Трансформатор Т-066-150/5</t>
  </si>
  <si>
    <t>00-00002088</t>
  </si>
  <si>
    <t>Трансформатор Т-066-300/5</t>
  </si>
  <si>
    <t>00-00002087</t>
  </si>
  <si>
    <t>Трансформатор тока150/5</t>
  </si>
  <si>
    <t>00-00002074</t>
  </si>
  <si>
    <t>Щит 2 ЩОА,ЖБ для ИТР, BNК 65-18-1</t>
  </si>
  <si>
    <t>00-00001841</t>
  </si>
  <si>
    <t>Щит BNK 65-36-1</t>
  </si>
  <si>
    <t>00-00001846</t>
  </si>
  <si>
    <t>Щит BNK 65-54-1</t>
  </si>
  <si>
    <t>00-00001847</t>
  </si>
  <si>
    <t>Щит BNN 40-36-1</t>
  </si>
  <si>
    <t>00-00001845</t>
  </si>
  <si>
    <t>Щит АВР для АБК, BNK 65-24-1</t>
  </si>
  <si>
    <t>00-00001842</t>
  </si>
  <si>
    <t>Лампа галогеновая капсульная JC 12V 10W G-4 HB2</t>
  </si>
  <si>
    <t>00-00009260</t>
  </si>
  <si>
    <t>Пластиковый держатель для кровли ND2104</t>
  </si>
  <si>
    <t>00-00005823</t>
  </si>
  <si>
    <t>Скоба-фиксатор уп 100шт FT</t>
  </si>
  <si>
    <t>00-00009305</t>
  </si>
  <si>
    <t>Каток опорный 207-30-00150</t>
  </si>
  <si>
    <t>00-00009998</t>
  </si>
  <si>
    <t>Каток поддерживающий UH099K0A</t>
  </si>
  <si>
    <t>00-00009999</t>
  </si>
  <si>
    <t>Колесо натяжное KMF 6T31216</t>
  </si>
  <si>
    <t>00-00017652</t>
  </si>
  <si>
    <t>Цепь гусеничная (49зв)</t>
  </si>
  <si>
    <t>00-00007996</t>
  </si>
  <si>
    <t>Аккумуляторная батарея  Kenwood KNB-45L</t>
  </si>
  <si>
    <t>ДесЕ0012641</t>
  </si>
  <si>
    <t>Аккумуляторная батарея ICOM ВР-232N</t>
  </si>
  <si>
    <t>ДесЕ0004669</t>
  </si>
  <si>
    <t>Радиостанция ICOM IC-A14 118-137МГц</t>
  </si>
  <si>
    <t>00-00009840</t>
  </si>
  <si>
    <t>Энергоаккумулятор Т3030МВ2 (64/М16*1,5)</t>
  </si>
  <si>
    <t>БП-00045430</t>
  </si>
  <si>
    <t>Весы товарные с автономным питанием</t>
  </si>
  <si>
    <t>00-00003293</t>
  </si>
  <si>
    <t>Осушитель воздуха в сборе с блоком подготовки 41285095</t>
  </si>
  <si>
    <t>00-00013839</t>
  </si>
  <si>
    <t>Корпус поворотного кулака 452-2304040-12 (правый) УАЗ</t>
  </si>
  <si>
    <t>ДесЕ0006075</t>
  </si>
  <si>
    <t>Сумма, руб.</t>
  </si>
  <si>
    <t>Стоимость, руб.</t>
  </si>
  <si>
    <t>Кол-во</t>
  </si>
  <si>
    <t>Ед.из.</t>
  </si>
  <si>
    <t>шт</t>
  </si>
  <si>
    <t>итого</t>
  </si>
  <si>
    <t>Рыночная стоимость</t>
  </si>
  <si>
    <t>Перечень реализуемого имущества АО "Краслесинвест"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</si>
</sst>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5" x14ac:knownFonts="1">
    <font>
      <sz val="8"/>
      <name val="Arial"/>
      <charset val="1"/>
    </font>
    <font>
      <sz val="8"/>
      <name val="Arial"/>
      <charset val="1"/>
    </font>
    <font>
      <sz val="10"/>
      <name val="Arial"/>
      <family val="2"/>
      <charset val="204"/>
    </font>
    <font>
      <sz val="10"/>
      <color rgb="FF003F2F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0" applyNumberFormat="1"/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43" fontId="2" fillId="0" borderId="1" xfId="1" applyFont="1" applyBorder="1"/>
    <xf numFmtId="0" fontId="0" fillId="0" borderId="0" xfId="0" applyAlignment="1">
      <alignment horizontal="right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CC8B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E5C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4F0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0A0A0"/>
      <rgbColor rgb="FF003366"/>
      <rgbColor rgb="FF339966"/>
      <rgbColor rgb="FF003F2F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workbookViewId="0">
      <selection activeCell="F50" sqref="F50"/>
    </sheetView>
  </sheetViews>
  <sheetFormatPr defaultRowHeight="10.3" x14ac:dyDescent="0.25"/>
  <cols>
    <col min="2" max="2" width="67.81640625" customWidth="1"/>
    <col min="3" max="3" width="14.81640625" bestFit="1" customWidth="1"/>
    <col min="4" max="4" width="7.453125" bestFit="1" customWidth="1"/>
    <col min="5" max="5" width="7.81640625" bestFit="1" customWidth="1"/>
    <col min="6" max="6" width="17.6328125" bestFit="1" customWidth="1"/>
    <col min="7" max="7" width="18.453125" customWidth="1"/>
    <col min="8" max="8" width="13" bestFit="1" customWidth="1"/>
  </cols>
  <sheetData>
    <row r="1" spans="1:7" ht="15" x14ac:dyDescent="0.35">
      <c r="B1" s="10" t="s">
        <v>125</v>
      </c>
      <c r="G1" s="5"/>
    </row>
    <row r="2" spans="1:7" ht="12.45" x14ac:dyDescent="0.3">
      <c r="A2" s="7"/>
      <c r="B2" s="6"/>
      <c r="C2" s="6"/>
      <c r="D2" s="6"/>
      <c r="E2" s="6"/>
      <c r="F2" s="11" t="s">
        <v>124</v>
      </c>
      <c r="G2" s="11"/>
    </row>
    <row r="3" spans="1:7" ht="12.75" customHeight="1" x14ac:dyDescent="0.3">
      <c r="A3" s="7"/>
      <c r="B3" s="2" t="s">
        <v>0</v>
      </c>
      <c r="C3" s="2" t="s">
        <v>1</v>
      </c>
      <c r="D3" s="8" t="s">
        <v>121</v>
      </c>
      <c r="E3" s="8" t="s">
        <v>120</v>
      </c>
      <c r="F3" s="12" t="s">
        <v>119</v>
      </c>
      <c r="G3" s="12" t="s">
        <v>118</v>
      </c>
    </row>
    <row r="4" spans="1:7" ht="12.45" x14ac:dyDescent="0.3">
      <c r="A4" s="7">
        <v>1</v>
      </c>
      <c r="B4" s="3" t="s">
        <v>2</v>
      </c>
      <c r="C4" s="3" t="s">
        <v>3</v>
      </c>
      <c r="D4" s="8" t="s">
        <v>122</v>
      </c>
      <c r="E4" s="3">
        <v>116</v>
      </c>
      <c r="F4" s="4">
        <v>127</v>
      </c>
      <c r="G4" s="4">
        <v>14732</v>
      </c>
    </row>
    <row r="5" spans="1:7" ht="12.45" x14ac:dyDescent="0.3">
      <c r="A5" s="7">
        <f>A4+1</f>
        <v>2</v>
      </c>
      <c r="B5" s="3" t="s">
        <v>4</v>
      </c>
      <c r="C5" s="3" t="s">
        <v>5</v>
      </c>
      <c r="D5" s="8" t="s">
        <v>122</v>
      </c>
      <c r="E5" s="3">
        <v>24</v>
      </c>
      <c r="F5" s="4">
        <v>166</v>
      </c>
      <c r="G5" s="4">
        <v>3984</v>
      </c>
    </row>
    <row r="6" spans="1:7" ht="12.45" x14ac:dyDescent="0.3">
      <c r="A6" s="7">
        <f t="shared" ref="A6:A61" si="0">A5+1</f>
        <v>3</v>
      </c>
      <c r="B6" s="3" t="s">
        <v>6</v>
      </c>
      <c r="C6" s="3" t="s">
        <v>7</v>
      </c>
      <c r="D6" s="8" t="s">
        <v>122</v>
      </c>
      <c r="E6" s="3">
        <v>3</v>
      </c>
      <c r="F6" s="4">
        <v>2421</v>
      </c>
      <c r="G6" s="4">
        <v>7263</v>
      </c>
    </row>
    <row r="7" spans="1:7" ht="12.45" x14ac:dyDescent="0.3">
      <c r="A7" s="7">
        <f t="shared" si="0"/>
        <v>4</v>
      </c>
      <c r="B7" s="3" t="s">
        <v>8</v>
      </c>
      <c r="C7" s="3" t="s">
        <v>9</v>
      </c>
      <c r="D7" s="8" t="s">
        <v>122</v>
      </c>
      <c r="E7" s="3">
        <v>6</v>
      </c>
      <c r="F7" s="4">
        <v>2280</v>
      </c>
      <c r="G7" s="4">
        <v>13680</v>
      </c>
    </row>
    <row r="8" spans="1:7" ht="12.45" x14ac:dyDescent="0.3">
      <c r="A8" s="7">
        <f t="shared" si="0"/>
        <v>5</v>
      </c>
      <c r="B8" s="3" t="s">
        <v>10</v>
      </c>
      <c r="C8" s="3" t="s">
        <v>11</v>
      </c>
      <c r="D8" s="8" t="s">
        <v>122</v>
      </c>
      <c r="E8" s="3">
        <v>1</v>
      </c>
      <c r="F8" s="4">
        <v>435</v>
      </c>
      <c r="G8" s="4">
        <v>435</v>
      </c>
    </row>
    <row r="9" spans="1:7" ht="12.45" x14ac:dyDescent="0.3">
      <c r="A9" s="7">
        <f t="shared" si="0"/>
        <v>6</v>
      </c>
      <c r="B9" s="3" t="s">
        <v>12</v>
      </c>
      <c r="C9" s="3" t="s">
        <v>13</v>
      </c>
      <c r="D9" s="8" t="s">
        <v>122</v>
      </c>
      <c r="E9" s="3">
        <v>700</v>
      </c>
      <c r="F9" s="4">
        <v>9</v>
      </c>
      <c r="G9" s="4">
        <v>6300</v>
      </c>
    </row>
    <row r="10" spans="1:7" ht="12.45" x14ac:dyDescent="0.3">
      <c r="A10" s="7">
        <f t="shared" si="0"/>
        <v>7</v>
      </c>
      <c r="B10" s="3" t="s">
        <v>14</v>
      </c>
      <c r="C10" s="3" t="s">
        <v>15</v>
      </c>
      <c r="D10" s="8" t="s">
        <v>122</v>
      </c>
      <c r="E10" s="3">
        <v>1</v>
      </c>
      <c r="F10" s="4">
        <v>18000</v>
      </c>
      <c r="G10" s="4">
        <v>18000</v>
      </c>
    </row>
    <row r="11" spans="1:7" ht="12.45" x14ac:dyDescent="0.3">
      <c r="A11" s="7">
        <f t="shared" si="0"/>
        <v>8</v>
      </c>
      <c r="B11" s="3" t="s">
        <v>16</v>
      </c>
      <c r="C11" s="3" t="s">
        <v>17</v>
      </c>
      <c r="D11" s="8" t="s">
        <v>122</v>
      </c>
      <c r="E11" s="3">
        <v>800</v>
      </c>
      <c r="F11" s="4">
        <v>4.6900000000000004</v>
      </c>
      <c r="G11" s="4">
        <v>3752.0000000000005</v>
      </c>
    </row>
    <row r="12" spans="1:7" ht="12.45" x14ac:dyDescent="0.3">
      <c r="A12" s="7">
        <f t="shared" si="0"/>
        <v>9</v>
      </c>
      <c r="B12" s="3" t="s">
        <v>18</v>
      </c>
      <c r="C12" s="3" t="s">
        <v>19</v>
      </c>
      <c r="D12" s="8" t="s">
        <v>122</v>
      </c>
      <c r="E12" s="3">
        <v>1000</v>
      </c>
      <c r="F12" s="4">
        <v>3.78</v>
      </c>
      <c r="G12" s="4">
        <v>3780</v>
      </c>
    </row>
    <row r="13" spans="1:7" ht="12.45" x14ac:dyDescent="0.3">
      <c r="A13" s="7">
        <f t="shared" si="0"/>
        <v>10</v>
      </c>
      <c r="B13" s="3" t="s">
        <v>20</v>
      </c>
      <c r="C13" s="3" t="s">
        <v>21</v>
      </c>
      <c r="D13" s="8" t="s">
        <v>122</v>
      </c>
      <c r="E13" s="3">
        <v>3000</v>
      </c>
      <c r="F13" s="4">
        <v>0.161</v>
      </c>
      <c r="G13" s="4">
        <v>483</v>
      </c>
    </row>
    <row r="14" spans="1:7" ht="12.45" x14ac:dyDescent="0.3">
      <c r="A14" s="7">
        <f t="shared" si="0"/>
        <v>11</v>
      </c>
      <c r="B14" s="3" t="s">
        <v>22</v>
      </c>
      <c r="C14" s="3" t="s">
        <v>23</v>
      </c>
      <c r="D14" s="8" t="s">
        <v>122</v>
      </c>
      <c r="E14" s="3">
        <v>1000</v>
      </c>
      <c r="F14" s="4">
        <v>0.35</v>
      </c>
      <c r="G14" s="4">
        <v>350</v>
      </c>
    </row>
    <row r="15" spans="1:7" ht="12.45" x14ac:dyDescent="0.3">
      <c r="A15" s="7">
        <f t="shared" si="0"/>
        <v>12</v>
      </c>
      <c r="B15" s="3" t="s">
        <v>24</v>
      </c>
      <c r="C15" s="3" t="s">
        <v>25</v>
      </c>
      <c r="D15" s="8" t="s">
        <v>122</v>
      </c>
      <c r="E15" s="3">
        <v>6000</v>
      </c>
      <c r="F15" s="4">
        <v>0.161</v>
      </c>
      <c r="G15" s="4">
        <v>966</v>
      </c>
    </row>
    <row r="16" spans="1:7" ht="12.45" x14ac:dyDescent="0.3">
      <c r="A16" s="7">
        <f t="shared" si="0"/>
        <v>13</v>
      </c>
      <c r="B16" s="3" t="s">
        <v>26</v>
      </c>
      <c r="C16" s="3" t="s">
        <v>27</v>
      </c>
      <c r="D16" s="8" t="s">
        <v>122</v>
      </c>
      <c r="E16" s="3">
        <v>3000</v>
      </c>
      <c r="F16" s="4">
        <v>0.35</v>
      </c>
      <c r="G16" s="4">
        <v>1050</v>
      </c>
    </row>
    <row r="17" spans="1:7" ht="12.45" x14ac:dyDescent="0.3">
      <c r="A17" s="7">
        <f t="shared" si="0"/>
        <v>14</v>
      </c>
      <c r="B17" s="3" t="s">
        <v>28</v>
      </c>
      <c r="C17" s="3" t="s">
        <v>29</v>
      </c>
      <c r="D17" s="8" t="s">
        <v>122</v>
      </c>
      <c r="E17" s="3">
        <v>9000</v>
      </c>
      <c r="F17" s="4">
        <v>0.161</v>
      </c>
      <c r="G17" s="4">
        <v>1449</v>
      </c>
    </row>
    <row r="18" spans="1:7" ht="12.45" x14ac:dyDescent="0.3">
      <c r="A18" s="7">
        <f t="shared" si="0"/>
        <v>15</v>
      </c>
      <c r="B18" s="3" t="s">
        <v>30</v>
      </c>
      <c r="C18" s="3" t="s">
        <v>31</v>
      </c>
      <c r="D18" s="8" t="s">
        <v>122</v>
      </c>
      <c r="E18" s="3">
        <v>2000</v>
      </c>
      <c r="F18" s="4">
        <v>0.161</v>
      </c>
      <c r="G18" s="4">
        <v>322</v>
      </c>
    </row>
    <row r="19" spans="1:7" ht="12.45" x14ac:dyDescent="0.3">
      <c r="A19" s="7">
        <f t="shared" si="0"/>
        <v>16</v>
      </c>
      <c r="B19" s="3" t="s">
        <v>32</v>
      </c>
      <c r="C19" s="3" t="s">
        <v>33</v>
      </c>
      <c r="D19" s="8" t="s">
        <v>122</v>
      </c>
      <c r="E19" s="3">
        <v>2000</v>
      </c>
      <c r="F19" s="4">
        <v>0.35</v>
      </c>
      <c r="G19" s="4">
        <v>700</v>
      </c>
    </row>
    <row r="20" spans="1:7" ht="12.45" x14ac:dyDescent="0.3">
      <c r="A20" s="7">
        <f t="shared" si="0"/>
        <v>17</v>
      </c>
      <c r="B20" s="3" t="s">
        <v>34</v>
      </c>
      <c r="C20" s="3" t="s">
        <v>35</v>
      </c>
      <c r="D20" s="8" t="s">
        <v>122</v>
      </c>
      <c r="E20" s="3">
        <v>6000</v>
      </c>
      <c r="F20" s="4">
        <v>0.94</v>
      </c>
      <c r="G20" s="4">
        <v>5640</v>
      </c>
    </row>
    <row r="21" spans="1:7" ht="12.45" x14ac:dyDescent="0.3">
      <c r="A21" s="7">
        <f t="shared" si="0"/>
        <v>18</v>
      </c>
      <c r="B21" s="3" t="s">
        <v>36</v>
      </c>
      <c r="C21" s="3" t="s">
        <v>37</v>
      </c>
      <c r="D21" s="8" t="s">
        <v>122</v>
      </c>
      <c r="E21" s="3">
        <v>5000</v>
      </c>
      <c r="F21" s="4">
        <v>1.4</v>
      </c>
      <c r="G21" s="4">
        <v>7000</v>
      </c>
    </row>
    <row r="22" spans="1:7" ht="12.45" x14ac:dyDescent="0.3">
      <c r="A22" s="7">
        <f t="shared" si="0"/>
        <v>19</v>
      </c>
      <c r="B22" s="3" t="s">
        <v>38</v>
      </c>
      <c r="C22" s="3" t="s">
        <v>39</v>
      </c>
      <c r="D22" s="8" t="s">
        <v>122</v>
      </c>
      <c r="E22" s="3">
        <v>1000</v>
      </c>
      <c r="F22" s="4">
        <v>0.161</v>
      </c>
      <c r="G22" s="4">
        <v>161</v>
      </c>
    </row>
    <row r="23" spans="1:7" ht="12.45" x14ac:dyDescent="0.3">
      <c r="A23" s="7">
        <f t="shared" si="0"/>
        <v>20</v>
      </c>
      <c r="B23" s="3" t="s">
        <v>40</v>
      </c>
      <c r="C23" s="3" t="s">
        <v>41</v>
      </c>
      <c r="D23" s="8" t="s">
        <v>122</v>
      </c>
      <c r="E23" s="3">
        <v>13500</v>
      </c>
      <c r="F23" s="4">
        <v>2.38</v>
      </c>
      <c r="G23" s="4">
        <v>32130</v>
      </c>
    </row>
    <row r="24" spans="1:7" ht="12.45" x14ac:dyDescent="0.3">
      <c r="A24" s="7">
        <f t="shared" si="0"/>
        <v>21</v>
      </c>
      <c r="B24" s="3" t="s">
        <v>42</v>
      </c>
      <c r="C24" s="3" t="s">
        <v>43</v>
      </c>
      <c r="D24" s="8" t="s">
        <v>122</v>
      </c>
      <c r="E24" s="3">
        <v>5</v>
      </c>
      <c r="F24" s="4">
        <v>2927.04</v>
      </c>
      <c r="G24" s="4">
        <v>14635.2</v>
      </c>
    </row>
    <row r="25" spans="1:7" ht="12.45" x14ac:dyDescent="0.3">
      <c r="A25" s="7">
        <f t="shared" si="0"/>
        <v>22</v>
      </c>
      <c r="B25" s="3" t="s">
        <v>44</v>
      </c>
      <c r="C25" s="3" t="s">
        <v>45</v>
      </c>
      <c r="D25" s="8" t="s">
        <v>122</v>
      </c>
      <c r="E25" s="3">
        <v>72</v>
      </c>
      <c r="F25" s="4">
        <v>34</v>
      </c>
      <c r="G25" s="4">
        <v>2448</v>
      </c>
    </row>
    <row r="26" spans="1:7" ht="12.45" x14ac:dyDescent="0.3">
      <c r="A26" s="7">
        <f t="shared" si="0"/>
        <v>23</v>
      </c>
      <c r="B26" s="3" t="s">
        <v>46</v>
      </c>
      <c r="C26" s="3" t="s">
        <v>47</v>
      </c>
      <c r="D26" s="8" t="s">
        <v>122</v>
      </c>
      <c r="E26" s="3">
        <v>172</v>
      </c>
      <c r="F26" s="4">
        <v>73</v>
      </c>
      <c r="G26" s="4">
        <v>12556</v>
      </c>
    </row>
    <row r="27" spans="1:7" ht="12.45" x14ac:dyDescent="0.3">
      <c r="A27" s="7">
        <f t="shared" si="0"/>
        <v>24</v>
      </c>
      <c r="B27" s="3" t="s">
        <v>48</v>
      </c>
      <c r="C27" s="3" t="s">
        <v>49</v>
      </c>
      <c r="D27" s="8" t="s">
        <v>122</v>
      </c>
      <c r="E27" s="3">
        <v>50</v>
      </c>
      <c r="F27" s="4">
        <v>67</v>
      </c>
      <c r="G27" s="4">
        <v>3350</v>
      </c>
    </row>
    <row r="28" spans="1:7" ht="12.45" x14ac:dyDescent="0.3">
      <c r="A28" s="7">
        <f t="shared" si="0"/>
        <v>25</v>
      </c>
      <c r="B28" s="3" t="s">
        <v>50</v>
      </c>
      <c r="C28" s="3" t="s">
        <v>51</v>
      </c>
      <c r="D28" s="8" t="s">
        <v>122</v>
      </c>
      <c r="E28" s="3">
        <v>1168</v>
      </c>
      <c r="F28" s="4">
        <v>13</v>
      </c>
      <c r="G28" s="4">
        <v>15184</v>
      </c>
    </row>
    <row r="29" spans="1:7" ht="12.45" x14ac:dyDescent="0.3">
      <c r="A29" s="7">
        <f t="shared" si="0"/>
        <v>26</v>
      </c>
      <c r="B29" s="3" t="s">
        <v>52</v>
      </c>
      <c r="C29" s="3" t="s">
        <v>53</v>
      </c>
      <c r="D29" s="8" t="s">
        <v>122</v>
      </c>
      <c r="E29" s="3">
        <v>14</v>
      </c>
      <c r="F29" s="4">
        <v>333</v>
      </c>
      <c r="G29" s="4">
        <v>4662</v>
      </c>
    </row>
    <row r="30" spans="1:7" ht="12.45" x14ac:dyDescent="0.3">
      <c r="A30" s="7">
        <f t="shared" si="0"/>
        <v>27</v>
      </c>
      <c r="B30" s="3" t="s">
        <v>54</v>
      </c>
      <c r="C30" s="3" t="s">
        <v>55</v>
      </c>
      <c r="D30" s="8" t="s">
        <v>122</v>
      </c>
      <c r="E30" s="3">
        <v>2</v>
      </c>
      <c r="F30" s="4">
        <v>9257.82</v>
      </c>
      <c r="G30" s="4">
        <v>18515.64</v>
      </c>
    </row>
    <row r="31" spans="1:7" ht="12.45" x14ac:dyDescent="0.3">
      <c r="A31" s="7">
        <f t="shared" si="0"/>
        <v>28</v>
      </c>
      <c r="B31" s="3" t="s">
        <v>56</v>
      </c>
      <c r="C31" s="3" t="s">
        <v>57</v>
      </c>
      <c r="D31" s="8" t="s">
        <v>122</v>
      </c>
      <c r="E31" s="3">
        <v>55</v>
      </c>
      <c r="F31" s="4">
        <v>329</v>
      </c>
      <c r="G31" s="4">
        <v>18095</v>
      </c>
    </row>
    <row r="32" spans="1:7" ht="12.45" x14ac:dyDescent="0.3">
      <c r="A32" s="7">
        <f t="shared" si="0"/>
        <v>29</v>
      </c>
      <c r="B32" s="3" t="s">
        <v>58</v>
      </c>
      <c r="C32" s="3" t="s">
        <v>59</v>
      </c>
      <c r="D32" s="8" t="s">
        <v>122</v>
      </c>
      <c r="E32" s="3">
        <v>385</v>
      </c>
      <c r="F32" s="4">
        <v>473</v>
      </c>
      <c r="G32" s="4">
        <v>182105</v>
      </c>
    </row>
    <row r="33" spans="1:7" ht="12.45" x14ac:dyDescent="0.3">
      <c r="A33" s="7">
        <f t="shared" si="0"/>
        <v>30</v>
      </c>
      <c r="B33" s="3" t="s">
        <v>60</v>
      </c>
      <c r="C33" s="3" t="s">
        <v>61</v>
      </c>
      <c r="D33" s="8" t="s">
        <v>122</v>
      </c>
      <c r="E33" s="3">
        <v>200</v>
      </c>
      <c r="F33" s="4">
        <v>78</v>
      </c>
      <c r="G33" s="4">
        <v>15600</v>
      </c>
    </row>
    <row r="34" spans="1:7" ht="12.45" x14ac:dyDescent="0.3">
      <c r="A34" s="7">
        <f t="shared" si="0"/>
        <v>31</v>
      </c>
      <c r="B34" s="3" t="s">
        <v>62</v>
      </c>
      <c r="C34" s="3" t="s">
        <v>63</v>
      </c>
      <c r="D34" s="8" t="s">
        <v>122</v>
      </c>
      <c r="E34" s="3">
        <v>300</v>
      </c>
      <c r="F34" s="4">
        <v>45</v>
      </c>
      <c r="G34" s="4">
        <v>13500</v>
      </c>
    </row>
    <row r="35" spans="1:7" ht="12.45" x14ac:dyDescent="0.3">
      <c r="A35" s="7">
        <f t="shared" si="0"/>
        <v>32</v>
      </c>
      <c r="B35" s="3" t="s">
        <v>64</v>
      </c>
      <c r="C35" s="3" t="s">
        <v>65</v>
      </c>
      <c r="D35" s="8" t="s">
        <v>122</v>
      </c>
      <c r="E35" s="3">
        <v>678</v>
      </c>
      <c r="F35" s="4">
        <v>10</v>
      </c>
      <c r="G35" s="4">
        <v>6780</v>
      </c>
    </row>
    <row r="36" spans="1:7" ht="12.45" x14ac:dyDescent="0.3">
      <c r="A36" s="7">
        <f t="shared" si="0"/>
        <v>33</v>
      </c>
      <c r="B36" s="3" t="s">
        <v>66</v>
      </c>
      <c r="C36" s="3" t="s">
        <v>67</v>
      </c>
      <c r="D36" s="8" t="s">
        <v>122</v>
      </c>
      <c r="E36" s="3">
        <v>1</v>
      </c>
      <c r="F36" s="4">
        <v>45518.62</v>
      </c>
      <c r="G36" s="4">
        <v>45518.62</v>
      </c>
    </row>
    <row r="37" spans="1:7" ht="12.45" x14ac:dyDescent="0.3">
      <c r="A37" s="7">
        <f t="shared" si="0"/>
        <v>34</v>
      </c>
      <c r="B37" s="3" t="s">
        <v>68</v>
      </c>
      <c r="C37" s="3" t="s">
        <v>69</v>
      </c>
      <c r="D37" s="8" t="s">
        <v>122</v>
      </c>
      <c r="E37" s="3">
        <v>130</v>
      </c>
      <c r="F37" s="4">
        <v>159</v>
      </c>
      <c r="G37" s="4">
        <v>20670</v>
      </c>
    </row>
    <row r="38" spans="1:7" ht="12.45" x14ac:dyDescent="0.3">
      <c r="A38" s="7">
        <f t="shared" si="0"/>
        <v>35</v>
      </c>
      <c r="B38" s="3" t="s">
        <v>70</v>
      </c>
      <c r="C38" s="3" t="s">
        <v>71</v>
      </c>
      <c r="D38" s="8" t="s">
        <v>122</v>
      </c>
      <c r="E38" s="3">
        <v>2</v>
      </c>
      <c r="F38" s="4">
        <v>1357</v>
      </c>
      <c r="G38" s="4">
        <v>2714</v>
      </c>
    </row>
    <row r="39" spans="1:7" ht="12.45" x14ac:dyDescent="0.3">
      <c r="A39" s="7">
        <f t="shared" si="0"/>
        <v>36</v>
      </c>
      <c r="B39" s="3" t="s">
        <v>72</v>
      </c>
      <c r="C39" s="3" t="s">
        <v>73</v>
      </c>
      <c r="D39" s="8" t="s">
        <v>122</v>
      </c>
      <c r="E39" s="3">
        <v>2</v>
      </c>
      <c r="F39" s="4">
        <v>3515</v>
      </c>
      <c r="G39" s="4">
        <v>7030</v>
      </c>
    </row>
    <row r="40" spans="1:7" ht="12.45" x14ac:dyDescent="0.3">
      <c r="A40" s="7">
        <f t="shared" si="0"/>
        <v>37</v>
      </c>
      <c r="B40" s="3" t="s">
        <v>74</v>
      </c>
      <c r="C40" s="3" t="s">
        <v>75</v>
      </c>
      <c r="D40" s="8" t="s">
        <v>122</v>
      </c>
      <c r="E40" s="3">
        <v>10</v>
      </c>
      <c r="F40" s="4">
        <v>942</v>
      </c>
      <c r="G40" s="4">
        <v>9420</v>
      </c>
    </row>
    <row r="41" spans="1:7" ht="12.45" x14ac:dyDescent="0.3">
      <c r="A41" s="7">
        <f t="shared" si="0"/>
        <v>38</v>
      </c>
      <c r="B41" s="3" t="s">
        <v>76</v>
      </c>
      <c r="C41" s="3" t="s">
        <v>77</v>
      </c>
      <c r="D41" s="8" t="s">
        <v>122</v>
      </c>
      <c r="E41" s="3">
        <v>3</v>
      </c>
      <c r="F41" s="4">
        <v>987</v>
      </c>
      <c r="G41" s="4">
        <v>2961</v>
      </c>
    </row>
    <row r="42" spans="1:7" ht="12.45" x14ac:dyDescent="0.3">
      <c r="A42" s="7">
        <f t="shared" si="0"/>
        <v>39</v>
      </c>
      <c r="B42" s="3" t="s">
        <v>78</v>
      </c>
      <c r="C42" s="3" t="s">
        <v>79</v>
      </c>
      <c r="D42" s="8" t="s">
        <v>122</v>
      </c>
      <c r="E42" s="3">
        <v>4</v>
      </c>
      <c r="F42" s="4">
        <v>634.4</v>
      </c>
      <c r="G42" s="4">
        <v>2537.6</v>
      </c>
    </row>
    <row r="43" spans="1:7" ht="12.45" x14ac:dyDescent="0.3">
      <c r="A43" s="7">
        <f t="shared" si="0"/>
        <v>40</v>
      </c>
      <c r="B43" s="3" t="s">
        <v>80</v>
      </c>
      <c r="C43" s="3" t="s">
        <v>81</v>
      </c>
      <c r="D43" s="8" t="s">
        <v>122</v>
      </c>
      <c r="E43" s="3">
        <v>13</v>
      </c>
      <c r="F43" s="4">
        <v>3989</v>
      </c>
      <c r="G43" s="4">
        <v>51857</v>
      </c>
    </row>
    <row r="44" spans="1:7" ht="12.45" x14ac:dyDescent="0.3">
      <c r="A44" s="7">
        <f t="shared" si="0"/>
        <v>41</v>
      </c>
      <c r="B44" s="3" t="s">
        <v>82</v>
      </c>
      <c r="C44" s="3" t="s">
        <v>83</v>
      </c>
      <c r="D44" s="8" t="s">
        <v>122</v>
      </c>
      <c r="E44" s="3">
        <v>4</v>
      </c>
      <c r="F44" s="4">
        <v>5823</v>
      </c>
      <c r="G44" s="4">
        <v>23292</v>
      </c>
    </row>
    <row r="45" spans="1:7" ht="12.45" x14ac:dyDescent="0.3">
      <c r="A45" s="7">
        <f t="shared" si="0"/>
        <v>42</v>
      </c>
      <c r="B45" s="3" t="s">
        <v>84</v>
      </c>
      <c r="C45" s="3" t="s">
        <v>85</v>
      </c>
      <c r="D45" s="8" t="s">
        <v>122</v>
      </c>
      <c r="E45" s="3">
        <v>2</v>
      </c>
      <c r="F45" s="4">
        <v>6694</v>
      </c>
      <c r="G45" s="4">
        <v>13388</v>
      </c>
    </row>
    <row r="46" spans="1:7" ht="12.45" x14ac:dyDescent="0.3">
      <c r="A46" s="7">
        <f t="shared" si="0"/>
        <v>43</v>
      </c>
      <c r="B46" s="3" t="s">
        <v>86</v>
      </c>
      <c r="C46" s="3" t="s">
        <v>87</v>
      </c>
      <c r="D46" s="8" t="s">
        <v>122</v>
      </c>
      <c r="E46" s="3">
        <v>3</v>
      </c>
      <c r="F46" s="4">
        <v>2519</v>
      </c>
      <c r="G46" s="4">
        <v>7557</v>
      </c>
    </row>
    <row r="47" spans="1:7" ht="12.45" x14ac:dyDescent="0.3">
      <c r="A47" s="7">
        <f t="shared" si="0"/>
        <v>44</v>
      </c>
      <c r="B47" s="3" t="s">
        <v>88</v>
      </c>
      <c r="C47" s="3" t="s">
        <v>89</v>
      </c>
      <c r="D47" s="8" t="s">
        <v>122</v>
      </c>
      <c r="E47" s="3">
        <v>6</v>
      </c>
      <c r="F47" s="4">
        <v>3738</v>
      </c>
      <c r="G47" s="4">
        <v>22428</v>
      </c>
    </row>
    <row r="48" spans="1:7" ht="12.45" x14ac:dyDescent="0.3">
      <c r="A48" s="7">
        <f t="shared" si="0"/>
        <v>45</v>
      </c>
      <c r="B48" s="3" t="s">
        <v>90</v>
      </c>
      <c r="C48" s="3" t="s">
        <v>91</v>
      </c>
      <c r="D48" s="8" t="s">
        <v>122</v>
      </c>
      <c r="E48" s="3">
        <v>32</v>
      </c>
      <c r="F48" s="4">
        <v>43</v>
      </c>
      <c r="G48" s="4">
        <v>1376</v>
      </c>
    </row>
    <row r="49" spans="1:8" ht="12.45" x14ac:dyDescent="0.3">
      <c r="A49" s="7">
        <f t="shared" si="0"/>
        <v>46</v>
      </c>
      <c r="B49" s="3" t="s">
        <v>92</v>
      </c>
      <c r="C49" s="3" t="s">
        <v>93</v>
      </c>
      <c r="D49" s="8" t="s">
        <v>122</v>
      </c>
      <c r="E49" s="3">
        <v>3600</v>
      </c>
      <c r="F49" s="4">
        <v>205</v>
      </c>
      <c r="G49" s="4">
        <v>738000</v>
      </c>
    </row>
    <row r="50" spans="1:8" ht="12.45" x14ac:dyDescent="0.3">
      <c r="A50" s="7">
        <f t="shared" si="0"/>
        <v>47</v>
      </c>
      <c r="B50" s="3" t="s">
        <v>94</v>
      </c>
      <c r="C50" s="3" t="s">
        <v>95</v>
      </c>
      <c r="D50" s="8" t="s">
        <v>122</v>
      </c>
      <c r="E50" s="3">
        <v>174</v>
      </c>
      <c r="F50" s="4">
        <v>4</v>
      </c>
      <c r="G50" s="4">
        <v>696</v>
      </c>
    </row>
    <row r="51" spans="1:8" ht="12.45" x14ac:dyDescent="0.3">
      <c r="A51" s="7">
        <f t="shared" si="0"/>
        <v>48</v>
      </c>
      <c r="B51" s="3" t="s">
        <v>96</v>
      </c>
      <c r="C51" s="3" t="s">
        <v>97</v>
      </c>
      <c r="D51" s="8" t="s">
        <v>122</v>
      </c>
      <c r="E51" s="3">
        <v>14</v>
      </c>
      <c r="F51" s="4">
        <v>6526.7628571428568</v>
      </c>
      <c r="G51" s="4">
        <v>91374.68</v>
      </c>
    </row>
    <row r="52" spans="1:8" ht="12.45" x14ac:dyDescent="0.3">
      <c r="A52" s="7">
        <f t="shared" si="0"/>
        <v>49</v>
      </c>
      <c r="B52" s="3" t="s">
        <v>98</v>
      </c>
      <c r="C52" s="3" t="s">
        <v>99</v>
      </c>
      <c r="D52" s="8" t="s">
        <v>122</v>
      </c>
      <c r="E52" s="3">
        <v>4</v>
      </c>
      <c r="F52" s="4">
        <v>9349.2000000000007</v>
      </c>
      <c r="G52" s="4">
        <v>37396.800000000003</v>
      </c>
    </row>
    <row r="53" spans="1:8" ht="12.45" x14ac:dyDescent="0.3">
      <c r="A53" s="7">
        <f t="shared" si="0"/>
        <v>50</v>
      </c>
      <c r="B53" s="3" t="s">
        <v>100</v>
      </c>
      <c r="C53" s="3" t="s">
        <v>101</v>
      </c>
      <c r="D53" s="8" t="s">
        <v>122</v>
      </c>
      <c r="E53" s="3">
        <v>2</v>
      </c>
      <c r="F53" s="4">
        <v>47477</v>
      </c>
      <c r="G53" s="4">
        <v>94954</v>
      </c>
    </row>
    <row r="54" spans="1:8" ht="12.45" x14ac:dyDescent="0.3">
      <c r="A54" s="7">
        <f t="shared" si="0"/>
        <v>51</v>
      </c>
      <c r="B54" s="3" t="s">
        <v>102</v>
      </c>
      <c r="C54" s="3" t="s">
        <v>103</v>
      </c>
      <c r="D54" s="8" t="s">
        <v>122</v>
      </c>
      <c r="E54" s="3">
        <v>1</v>
      </c>
      <c r="F54" s="4">
        <v>175000</v>
      </c>
      <c r="G54" s="4">
        <v>350000</v>
      </c>
      <c r="H54" s="1"/>
    </row>
    <row r="55" spans="1:8" ht="12.45" x14ac:dyDescent="0.3">
      <c r="A55" s="7">
        <f t="shared" si="0"/>
        <v>52</v>
      </c>
      <c r="B55" s="3" t="s">
        <v>104</v>
      </c>
      <c r="C55" s="3" t="s">
        <v>105</v>
      </c>
      <c r="D55" s="8" t="s">
        <v>122</v>
      </c>
      <c r="E55" s="3">
        <v>3</v>
      </c>
      <c r="F55" s="4">
        <v>3370</v>
      </c>
      <c r="G55" s="4">
        <v>10110</v>
      </c>
    </row>
    <row r="56" spans="1:8" ht="12.45" x14ac:dyDescent="0.3">
      <c r="A56" s="7">
        <f t="shared" si="0"/>
        <v>53</v>
      </c>
      <c r="B56" s="3" t="s">
        <v>106</v>
      </c>
      <c r="C56" s="3" t="s">
        <v>107</v>
      </c>
      <c r="D56" s="8" t="s">
        <v>122</v>
      </c>
      <c r="E56" s="3">
        <v>14</v>
      </c>
      <c r="F56" s="4">
        <v>2401</v>
      </c>
      <c r="G56" s="4">
        <v>33614</v>
      </c>
    </row>
    <row r="57" spans="1:8" ht="12.45" x14ac:dyDescent="0.3">
      <c r="A57" s="7">
        <f t="shared" si="0"/>
        <v>54</v>
      </c>
      <c r="B57" s="3" t="s">
        <v>108</v>
      </c>
      <c r="C57" s="3" t="s">
        <v>109</v>
      </c>
      <c r="D57" s="8" t="s">
        <v>122</v>
      </c>
      <c r="E57" s="3">
        <v>1</v>
      </c>
      <c r="F57" s="4">
        <v>30070</v>
      </c>
      <c r="G57" s="4">
        <v>30070</v>
      </c>
    </row>
    <row r="58" spans="1:8" ht="12.45" x14ac:dyDescent="0.3">
      <c r="A58" s="7">
        <f t="shared" si="0"/>
        <v>55</v>
      </c>
      <c r="B58" s="3" t="s">
        <v>110</v>
      </c>
      <c r="C58" s="3" t="s">
        <v>111</v>
      </c>
      <c r="D58" s="8" t="s">
        <v>122</v>
      </c>
      <c r="E58" s="3">
        <v>2</v>
      </c>
      <c r="F58" s="4">
        <v>6990</v>
      </c>
      <c r="G58" s="4">
        <v>13980</v>
      </c>
    </row>
    <row r="59" spans="1:8" ht="12.45" x14ac:dyDescent="0.3">
      <c r="A59" s="7">
        <f t="shared" si="0"/>
        <v>56</v>
      </c>
      <c r="B59" s="3" t="s">
        <v>112</v>
      </c>
      <c r="C59" s="3" t="s">
        <v>113</v>
      </c>
      <c r="D59" s="8" t="s">
        <v>122</v>
      </c>
      <c r="E59" s="3">
        <v>1</v>
      </c>
      <c r="F59" s="4">
        <v>21700</v>
      </c>
      <c r="G59" s="4">
        <v>21700</v>
      </c>
    </row>
    <row r="60" spans="1:8" ht="12.45" x14ac:dyDescent="0.3">
      <c r="A60" s="7">
        <f t="shared" si="0"/>
        <v>57</v>
      </c>
      <c r="B60" s="3" t="s">
        <v>114</v>
      </c>
      <c r="C60" s="3" t="s">
        <v>115</v>
      </c>
      <c r="D60" s="8" t="s">
        <v>122</v>
      </c>
      <c r="E60" s="3">
        <v>1</v>
      </c>
      <c r="F60" s="4">
        <v>55780</v>
      </c>
      <c r="G60" s="4">
        <v>55780</v>
      </c>
    </row>
    <row r="61" spans="1:8" ht="12.45" x14ac:dyDescent="0.3">
      <c r="A61" s="7">
        <f t="shared" si="0"/>
        <v>58</v>
      </c>
      <c r="B61" s="3" t="s">
        <v>116</v>
      </c>
      <c r="C61" s="3" t="s">
        <v>117</v>
      </c>
      <c r="D61" s="8" t="s">
        <v>122</v>
      </c>
      <c r="E61" s="3">
        <v>1</v>
      </c>
      <c r="F61" s="4">
        <v>4595</v>
      </c>
      <c r="G61" s="4">
        <v>4595</v>
      </c>
    </row>
    <row r="62" spans="1:8" ht="12.45" x14ac:dyDescent="0.3">
      <c r="A62" s="7"/>
      <c r="B62" s="3"/>
      <c r="C62" s="3"/>
      <c r="D62" s="8" t="s">
        <v>123</v>
      </c>
      <c r="E62" s="3"/>
      <c r="F62" s="4"/>
      <c r="G62" s="4">
        <f>SUM(G4:G61)</f>
        <v>2122627.54</v>
      </c>
    </row>
    <row r="64" spans="1:8" ht="12.45" x14ac:dyDescent="0.3">
      <c r="A64" s="9"/>
    </row>
  </sheetData>
  <mergeCells count="1">
    <mergeCell ref="F2:G2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Байкалов Евгений Николаевич</dc:creator>
  <dc:description/>
  <cp:lastModifiedBy>Шевченко Анастасия Петровна</cp:lastModifiedBy>
  <cp:revision>2</cp:revision>
  <cp:lastPrinted>2023-06-13T01:35:49Z</cp:lastPrinted>
  <dcterms:created xsi:type="dcterms:W3CDTF">2023-05-18T10:08:16Z</dcterms:created>
  <dcterms:modified xsi:type="dcterms:W3CDTF">2023-06-15T08:58:36Z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